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NEDELNI\2025\Март\"/>
    </mc:Choice>
  </mc:AlternateContent>
  <xr:revisionPtr revIDLastSave="0" documentId="13_ncr:1_{E074C714-EB1C-4CC3-899D-B4ED9B46B9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/>
  <c r="E5" i="1" s="1"/>
  <c r="F6" i="1"/>
  <c r="E6" i="1" s="1"/>
  <c r="F7" i="1"/>
  <c r="E7" i="1" s="1"/>
  <c r="F3" i="1"/>
  <c r="E3" i="1" s="1"/>
  <c r="F4" i="1"/>
  <c r="E4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<sst xmlns="http://schemas.openxmlformats.org/spreadsheetml/2006/main" count="8" uniqueCount="8">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</sst>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%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7" fillId="3" borderId="3" applyNumberFormat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7" fillId="0" borderId="3" xfId="2" applyFill="1"/>
  </cellXfs>
  <cellStyles count="3">
    <cellStyle name="Calculation" xfId="2" builtinId="22"/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ПРЕЛИМИНАР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</calculatedColumnFormula>
    </tableColumn>
    <tableColumn id="6" xr3:uid="{00000000-0010-0000-0000-000006000000}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11" x14ac:dyDescent="0.25">
      <c r="A1" s="11" t="s">
        <v>7</v>
      </c>
      <c r="B1" s="12" t="s">
        <v>6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11" x14ac:dyDescent="0.25">
      <c r="A2" s="6" t="s">
        <v>2</v>
      </c>
      <c r="B2" s="6" t="s">
        <v>3</v>
      </c>
      <c r="C2" s="7">
        <f>SUM(C3:C26)</f>
        <v>1825.31</v>
      </c>
      <c r="D2" s="8">
        <f>SUM(D3:D26)</f>
        <v>16505.206999999999</v>
      </c>
      <c r="E2" s="9">
        <f t="shared" ref="E2:E26" si="0">F2</f>
        <v>0.111</v>
      </c>
      <c r="F2" s="7">
        <f t="shared" ref="F2:F26" si="1">ROUND((C2/D2),3)</f>
        <v>0.111</v>
      </c>
    </row>
    <row r="3" spans="1:11" x14ac:dyDescent="0.25">
      <c r="A3" s="4">
        <v>45740</v>
      </c>
      <c r="B3" s="1">
        <v>1</v>
      </c>
      <c r="C3" s="13">
        <v>105.863</v>
      </c>
      <c r="D3" s="2">
        <v>635.81299999999999</v>
      </c>
      <c r="E3" s="5">
        <f t="shared" si="0"/>
        <v>0.16700000000000001</v>
      </c>
      <c r="F3" s="2">
        <f t="shared" si="1"/>
        <v>0.16700000000000001</v>
      </c>
    </row>
    <row r="4" spans="1:11" x14ac:dyDescent="0.25">
      <c r="A4" s="4">
        <v>45740</v>
      </c>
      <c r="B4" s="1">
        <v>2</v>
      </c>
      <c r="C4" s="13">
        <v>101.146</v>
      </c>
      <c r="D4" s="2">
        <v>578.19700000000023</v>
      </c>
      <c r="E4" s="5">
        <f t="shared" si="0"/>
        <v>0.17499999999999999</v>
      </c>
      <c r="F4" s="2">
        <f t="shared" si="1"/>
        <v>0.17499999999999999</v>
      </c>
    </row>
    <row r="5" spans="1:11" x14ac:dyDescent="0.25">
      <c r="A5" s="4">
        <v>45740</v>
      </c>
      <c r="B5" s="1">
        <v>3</v>
      </c>
      <c r="C5" s="13">
        <v>98.15</v>
      </c>
      <c r="D5" s="2">
        <v>550.16099999999994</v>
      </c>
      <c r="E5" s="5">
        <f t="shared" si="0"/>
        <v>0.17799999999999999</v>
      </c>
      <c r="F5" s="2">
        <f t="shared" si="1"/>
        <v>0.17799999999999999</v>
      </c>
    </row>
    <row r="6" spans="1:11" x14ac:dyDescent="0.25">
      <c r="A6" s="4">
        <v>45740</v>
      </c>
      <c r="B6" s="1">
        <v>4</v>
      </c>
      <c r="C6" s="13">
        <v>96.588999999999999</v>
      </c>
      <c r="D6" s="2">
        <v>554.92499999999984</v>
      </c>
      <c r="E6" s="5">
        <f t="shared" si="0"/>
        <v>0.17399999999999999</v>
      </c>
      <c r="F6" s="2">
        <f t="shared" si="1"/>
        <v>0.17399999999999999</v>
      </c>
    </row>
    <row r="7" spans="1:11" x14ac:dyDescent="0.25">
      <c r="A7" s="4">
        <v>45740</v>
      </c>
      <c r="B7" s="1">
        <v>5</v>
      </c>
      <c r="C7" s="13">
        <v>94.792000000000002</v>
      </c>
      <c r="D7" s="2">
        <v>557.60200000000009</v>
      </c>
      <c r="E7" s="5">
        <f t="shared" si="0"/>
        <v>0.17</v>
      </c>
      <c r="F7" s="2">
        <f t="shared" si="1"/>
        <v>0.17</v>
      </c>
    </row>
    <row r="8" spans="1:11" x14ac:dyDescent="0.25">
      <c r="A8" s="4">
        <v>45740</v>
      </c>
      <c r="B8" s="1">
        <v>6</v>
      </c>
      <c r="C8" s="13">
        <v>91.802999999999997</v>
      </c>
      <c r="D8" s="2">
        <v>554.79900000000009</v>
      </c>
      <c r="E8" s="5">
        <f t="shared" si="0"/>
        <v>0.16500000000000001</v>
      </c>
      <c r="F8" s="2">
        <f t="shared" si="1"/>
        <v>0.16500000000000001</v>
      </c>
    </row>
    <row r="9" spans="1:11" x14ac:dyDescent="0.25">
      <c r="A9" s="4">
        <v>45740</v>
      </c>
      <c r="B9" s="1">
        <v>7</v>
      </c>
      <c r="C9" s="13">
        <v>88.445999999999998</v>
      </c>
      <c r="D9" s="2">
        <v>592.6</v>
      </c>
      <c r="E9" s="5">
        <f t="shared" si="0"/>
        <v>0.14899999999999999</v>
      </c>
      <c r="F9" s="2">
        <f t="shared" si="1"/>
        <v>0.14899999999999999</v>
      </c>
    </row>
    <row r="10" spans="1:11" x14ac:dyDescent="0.25">
      <c r="A10" s="4">
        <v>45740</v>
      </c>
      <c r="B10" s="1">
        <v>8</v>
      </c>
      <c r="C10" s="13">
        <v>85.278999999999996</v>
      </c>
      <c r="D10" s="2">
        <v>628.85500000000013</v>
      </c>
      <c r="E10" s="5">
        <f t="shared" si="0"/>
        <v>0.13600000000000001</v>
      </c>
      <c r="F10" s="2">
        <f t="shared" si="1"/>
        <v>0.13600000000000001</v>
      </c>
    </row>
    <row r="11" spans="1:11" x14ac:dyDescent="0.25">
      <c r="A11" s="4">
        <v>45740</v>
      </c>
      <c r="B11" s="1">
        <v>9</v>
      </c>
      <c r="C11" s="13">
        <v>82.768000000000001</v>
      </c>
      <c r="D11" s="2">
        <v>619.88400000000001</v>
      </c>
      <c r="E11" s="5">
        <f t="shared" si="0"/>
        <v>0.13400000000000001</v>
      </c>
      <c r="F11" s="2">
        <f t="shared" si="1"/>
        <v>0.13400000000000001</v>
      </c>
    </row>
    <row r="12" spans="1:11" x14ac:dyDescent="0.25">
      <c r="A12" s="4">
        <v>45740</v>
      </c>
      <c r="B12" s="1">
        <v>10</v>
      </c>
      <c r="C12" s="13">
        <v>79.787000000000006</v>
      </c>
      <c r="D12" s="2">
        <v>632.91199999999992</v>
      </c>
      <c r="E12" s="5">
        <f t="shared" si="0"/>
        <v>0.126</v>
      </c>
      <c r="F12" s="2">
        <f t="shared" si="1"/>
        <v>0.126</v>
      </c>
    </row>
    <row r="13" spans="1:11" x14ac:dyDescent="0.25">
      <c r="A13" s="4">
        <v>45740</v>
      </c>
      <c r="B13" s="1">
        <v>11</v>
      </c>
      <c r="C13" s="13">
        <v>75.724999999999994</v>
      </c>
      <c r="D13" s="2">
        <v>637.37400000000002</v>
      </c>
      <c r="E13" s="5">
        <f t="shared" si="0"/>
        <v>0.11899999999999999</v>
      </c>
      <c r="F13" s="2">
        <f t="shared" si="1"/>
        <v>0.11899999999999999</v>
      </c>
    </row>
    <row r="14" spans="1:11" x14ac:dyDescent="0.25">
      <c r="A14" s="4">
        <v>45740</v>
      </c>
      <c r="B14" s="1">
        <v>12</v>
      </c>
      <c r="C14" s="13">
        <v>72.710999999999999</v>
      </c>
      <c r="D14" s="2">
        <v>643.92099999999994</v>
      </c>
      <c r="E14" s="5">
        <f t="shared" si="0"/>
        <v>0.113</v>
      </c>
      <c r="F14" s="2">
        <f t="shared" si="1"/>
        <v>0.113</v>
      </c>
      <c r="K14" s="14"/>
    </row>
    <row r="15" spans="1:11" x14ac:dyDescent="0.25">
      <c r="A15" s="4">
        <v>45740</v>
      </c>
      <c r="B15" s="1">
        <v>13</v>
      </c>
      <c r="C15" s="13">
        <v>69.896000000000001</v>
      </c>
      <c r="D15" s="2">
        <v>637.43399999999997</v>
      </c>
      <c r="E15" s="5">
        <f t="shared" si="0"/>
        <v>0.11</v>
      </c>
      <c r="F15" s="2">
        <f t="shared" si="1"/>
        <v>0.11</v>
      </c>
    </row>
    <row r="16" spans="1:11" x14ac:dyDescent="0.25">
      <c r="A16" s="4">
        <v>45740</v>
      </c>
      <c r="B16" s="1">
        <v>14</v>
      </c>
      <c r="C16" s="13">
        <v>67.629000000000005</v>
      </c>
      <c r="D16" s="2">
        <v>717.22199999999998</v>
      </c>
      <c r="E16" s="5">
        <f t="shared" si="0"/>
        <v>9.4E-2</v>
      </c>
      <c r="F16" s="2">
        <f t="shared" si="1"/>
        <v>9.4E-2</v>
      </c>
    </row>
    <row r="17" spans="1:6" x14ac:dyDescent="0.25">
      <c r="A17" s="4">
        <v>45740</v>
      </c>
      <c r="B17" s="1">
        <v>15</v>
      </c>
      <c r="C17" s="13">
        <v>66.370999999999995</v>
      </c>
      <c r="D17" s="2">
        <v>755.57099999999991</v>
      </c>
      <c r="E17" s="5">
        <f t="shared" si="0"/>
        <v>8.7999999999999995E-2</v>
      </c>
      <c r="F17" s="2">
        <f t="shared" si="1"/>
        <v>8.7999999999999995E-2</v>
      </c>
    </row>
    <row r="18" spans="1:6" x14ac:dyDescent="0.25">
      <c r="A18" s="4">
        <v>45740</v>
      </c>
      <c r="B18" s="1">
        <v>16</v>
      </c>
      <c r="C18" s="13">
        <v>64.695999999999998</v>
      </c>
      <c r="D18" s="2">
        <v>731.87300000000005</v>
      </c>
      <c r="E18" s="5">
        <f t="shared" si="0"/>
        <v>8.7999999999999995E-2</v>
      </c>
      <c r="F18" s="2">
        <f t="shared" si="1"/>
        <v>8.7999999999999995E-2</v>
      </c>
    </row>
    <row r="19" spans="1:6" x14ac:dyDescent="0.25">
      <c r="A19" s="4">
        <v>45740</v>
      </c>
      <c r="B19" s="1">
        <v>17</v>
      </c>
      <c r="C19" s="13">
        <v>62.834000000000003</v>
      </c>
      <c r="D19" s="2">
        <v>759.60000000000014</v>
      </c>
      <c r="E19" s="5">
        <f t="shared" si="0"/>
        <v>8.3000000000000004E-2</v>
      </c>
      <c r="F19" s="2">
        <f t="shared" si="1"/>
        <v>8.3000000000000004E-2</v>
      </c>
    </row>
    <row r="20" spans="1:6" x14ac:dyDescent="0.25">
      <c r="A20" s="4">
        <v>45740</v>
      </c>
      <c r="B20" s="1">
        <v>18</v>
      </c>
      <c r="C20" s="13">
        <v>62.561</v>
      </c>
      <c r="D20" s="2">
        <v>794.49699999999996</v>
      </c>
      <c r="E20" s="5">
        <f t="shared" si="0"/>
        <v>7.9000000000000001E-2</v>
      </c>
      <c r="F20" s="2">
        <f t="shared" si="1"/>
        <v>7.9000000000000001E-2</v>
      </c>
    </row>
    <row r="21" spans="1:6" x14ac:dyDescent="0.25">
      <c r="A21" s="4">
        <v>45740</v>
      </c>
      <c r="B21" s="1">
        <v>19</v>
      </c>
      <c r="C21" s="13">
        <v>62.499000000000002</v>
      </c>
      <c r="D21" s="2">
        <v>802.51499999999999</v>
      </c>
      <c r="E21" s="5">
        <f t="shared" si="0"/>
        <v>7.8E-2</v>
      </c>
      <c r="F21" s="2">
        <f t="shared" si="1"/>
        <v>7.8E-2</v>
      </c>
    </row>
    <row r="22" spans="1:6" x14ac:dyDescent="0.25">
      <c r="A22" s="4">
        <v>45740</v>
      </c>
      <c r="B22" s="1">
        <v>20</v>
      </c>
      <c r="C22" s="13">
        <v>61.488</v>
      </c>
      <c r="D22" s="2">
        <v>799.80700000000013</v>
      </c>
      <c r="E22" s="5">
        <f t="shared" si="0"/>
        <v>7.6999999999999999E-2</v>
      </c>
      <c r="F22" s="2">
        <f t="shared" si="1"/>
        <v>7.6999999999999999E-2</v>
      </c>
    </row>
    <row r="23" spans="1:6" x14ac:dyDescent="0.25">
      <c r="A23" s="4">
        <v>45740</v>
      </c>
      <c r="B23" s="1">
        <v>21</v>
      </c>
      <c r="C23" s="13">
        <v>60.456000000000003</v>
      </c>
      <c r="D23" s="2">
        <v>813.63099999999997</v>
      </c>
      <c r="E23" s="5">
        <f t="shared" si="0"/>
        <v>7.3999999999999996E-2</v>
      </c>
      <c r="F23" s="2">
        <f t="shared" si="1"/>
        <v>7.3999999999999996E-2</v>
      </c>
    </row>
    <row r="24" spans="1:6" x14ac:dyDescent="0.25">
      <c r="A24" s="4">
        <v>45740</v>
      </c>
      <c r="B24" s="1">
        <v>22</v>
      </c>
      <c r="C24" s="13">
        <v>59.152000000000001</v>
      </c>
      <c r="D24" s="2">
        <v>805.36300000000006</v>
      </c>
      <c r="E24" s="5">
        <f t="shared" si="0"/>
        <v>7.2999999999999995E-2</v>
      </c>
      <c r="F24" s="2">
        <f t="shared" si="1"/>
        <v>7.2999999999999995E-2</v>
      </c>
    </row>
    <row r="25" spans="1:6" x14ac:dyDescent="0.25">
      <c r="A25" s="4">
        <v>45740</v>
      </c>
      <c r="B25" s="1">
        <v>23</v>
      </c>
      <c r="C25" s="13">
        <v>57.968000000000004</v>
      </c>
      <c r="D25" s="2">
        <v>865.92400000000021</v>
      </c>
      <c r="E25" s="5">
        <f t="shared" si="0"/>
        <v>6.7000000000000004E-2</v>
      </c>
      <c r="F25" s="2">
        <f t="shared" si="1"/>
        <v>6.7000000000000004E-2</v>
      </c>
    </row>
    <row r="26" spans="1:6" x14ac:dyDescent="0.25">
      <c r="A26" s="4">
        <v>45740</v>
      </c>
      <c r="B26" s="1">
        <v>24</v>
      </c>
      <c r="C26" s="13">
        <v>56.701000000000001</v>
      </c>
      <c r="D26" s="2">
        <v>834.72700000000009</v>
      </c>
      <c r="E26" s="5">
        <f t="shared" si="0"/>
        <v>6.8000000000000005E-2</v>
      </c>
      <c r="F26" s="2">
        <f t="shared" si="1"/>
        <v>6.8000000000000005E-2</v>
      </c>
    </row>
  </sheetData>
  <phoneticPr fontId="6" type="noConversion"/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FFBF54-F08F-4409-87EB-02CAE7858E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583703-D1DA-43BA-B8B2-906A979C0BC3}">
  <ds:schemaRefs>
    <ds:schemaRef ds:uri="bd474971-2454-49ce-8cdc-6cf16ba570dd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6BFEBBD-F54D-41BF-ADA1-764C1271F3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cp:lastPrinted>2022-11-11T09:34:18Z</cp:lastPrinted>
  <dcterms:created xsi:type="dcterms:W3CDTF">2014-12-10T07:30:51Z</dcterms:created>
  <dcterms:modified xsi:type="dcterms:W3CDTF">2025-03-17T09:02:16Z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