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90" yWindow="345" windowWidth="18840" windowHeight="12300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F3" i="1" l="1"/>
  <c r="E3" i="1" s="1"/>
  <c r="F4" i="1"/>
  <c r="E4" i="1" s="1"/>
  <c r="F5" i="1"/>
  <c r="E5" i="1" s="1"/>
  <c r="F6" i="1"/>
  <c r="E6" i="1" s="1"/>
  <c r="F7" i="1"/>
  <c r="E7" i="1" s="1"/>
  <c r="F8" i="1"/>
  <c r="E8" i="1" s="1"/>
  <c r="F9" i="1"/>
  <c r="E9" i="1" s="1"/>
  <c r="F10" i="1"/>
  <c r="E10" i="1" s="1"/>
  <c r="F11" i="1"/>
  <c r="E11" i="1" s="1"/>
  <c r="F12" i="1"/>
  <c r="E12" i="1" s="1"/>
  <c r="F13" i="1"/>
  <c r="E13" i="1" s="1"/>
  <c r="F14" i="1"/>
  <c r="E14" i="1" s="1"/>
  <c r="F15" i="1"/>
  <c r="E15" i="1" s="1"/>
  <c r="F16" i="1"/>
  <c r="E16" i="1" s="1"/>
  <c r="F17" i="1"/>
  <c r="E17" i="1" s="1"/>
  <c r="F18" i="1"/>
  <c r="E18" i="1" s="1"/>
  <c r="F19" i="1"/>
  <c r="E19" i="1" s="1"/>
  <c r="F20" i="1"/>
  <c r="E20" i="1" s="1"/>
  <c r="F21" i="1"/>
  <c r="E21" i="1" s="1"/>
  <c r="F22" i="1"/>
  <c r="E22" i="1" s="1"/>
  <c r="F23" i="1"/>
  <c r="E23" i="1" s="1"/>
  <c r="F24" i="1"/>
  <c r="E24" i="1" s="1"/>
  <c r="F25" i="1"/>
  <c r="E25" i="1" s="1"/>
  <c r="F26" i="1"/>
  <c r="E26" i="1" s="1"/>
  <c r="D2" i="1" l="1"/>
  <c r="C2" i="1"/>
  <c r="F2" i="1" l="1"/>
  <c r="E2" i="1" s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<sst xmlns="http://schemas.openxmlformats.org/spreadsheetml/2006/main" count="8" uniqueCount="8">
  <si>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</si>
  <si>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</si>
  <si>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</si>
  <si>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</si>
  <si>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</si>
  <si>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</si>
  <si>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.</t>
  </si>
  <si>
    <t>ПРЕЛИМИНАРНА ПРОГНОЗА ЗА УЧЕСТВО НА ППЕЕ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</si>
</sst>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6">
    <xf numFmtId="0" fontId="0" fillId="0" borderId="0" xfId="0"/>
    <xf numFmtId="0" fontId="1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1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64" fontId="2" fillId="2" borderId="1" xfId="0" applyNumberFormat="1" applyFont="1" applyFill="1" applyBorder="1" applyAlignment="1">
      <alignment horizontal="center"/>
    </xf>
    <xf numFmtId="3" fontId="2" fillId="2" borderId="1" xfId="0" applyNumberFormat="1" applyFont="1" applyFill="1" applyBorder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4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64" fontId="0" fillId="0" borderId="2" xfId="0" applyNumberFormat="1" applyFont="1" applyBorder="1" applyAlignment="1">
      <alignment horizontal="center"/>
    </xf>
    <xf numFmtId="164" fontId="0" fillId="0" borderId="3" xfId="0" applyNumberFormat="1" applyFont="1" applyBorder="1" applyAlignment="1">
      <alignment horizontal="center"/>
    </xf>
  </cellXfs>
  <cellStyles count="2">
    <cellStyle name="Normal" xfId="0" builtinId="0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5" formatCode="0.0%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ПРЕЛИМИНАР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</calculatedColumnFormula>
    </tableColumn>
    <tableColumn id="6" name="Учество по MWh" dataDxfId="0">
      <calculatedColumnFormula>ROUND((C2/D2),3)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6"/>
  <sheetViews>
    <sheetView tabSelected="1" workbookViewId="0">
      <selection activeCell="A27" sqref="A27"/>
    </sheetView>
  </sheetViews>
  <sheetFormatPr defaultRowHeight="15" x14ac:dyDescent="0.25"/>
  <cols>
    <col min="1" max="1" width="47.425781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16.42578125" style="3" bestFit="1" customWidth="1"/>
  </cols>
  <sheetData>
    <row r="1" spans="1:6" x14ac:dyDescent="0.25">
      <c r="A1" s="12" t="s">
        <v>7</v>
      </c>
      <c r="B1" s="13" t="s">
        <v>6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910.25199999999984</v>
      </c>
      <c r="D2" s="9">
        <f>SUM(D3:D26)</f>
        <v>15396.697</v>
      </c>
      <c r="E2" s="10">
        <f t="shared" ref="E2:E26" si="0">F2</f>
        <v>5.8999999999999997E-2</v>
      </c>
      <c r="F2" s="8">
        <f t="shared" ref="F2:F26" si="1">ROUND((C2/D2),3)</f>
        <v>5.8999999999999997E-2</v>
      </c>
    </row>
    <row r="3" spans="1:6" x14ac:dyDescent="0.25">
      <c r="A3" s="4">
        <v>42161</v>
      </c>
      <c r="B3" s="1">
        <v>1</v>
      </c>
      <c r="C3" s="14">
        <v>34.404000000000003</v>
      </c>
      <c r="D3" s="5">
        <v>587.79600000000005</v>
      </c>
      <c r="E3" s="6">
        <f t="shared" si="0"/>
        <v>5.8999999999999997E-2</v>
      </c>
      <c r="F3" s="2">
        <f t="shared" si="1"/>
        <v>5.8999999999999997E-2</v>
      </c>
    </row>
    <row r="4" spans="1:6" x14ac:dyDescent="0.25">
      <c r="A4" s="4">
        <v>42161</v>
      </c>
      <c r="B4" s="1">
        <v>2</v>
      </c>
      <c r="C4" s="14">
        <v>34.160000000000004</v>
      </c>
      <c r="D4" s="5">
        <v>520.09500000000003</v>
      </c>
      <c r="E4" s="6">
        <f t="shared" si="0"/>
        <v>6.6000000000000003E-2</v>
      </c>
      <c r="F4" s="2">
        <f t="shared" si="1"/>
        <v>6.6000000000000003E-2</v>
      </c>
    </row>
    <row r="5" spans="1:6" x14ac:dyDescent="0.25">
      <c r="A5" s="4">
        <v>42161</v>
      </c>
      <c r="B5" s="1">
        <v>3</v>
      </c>
      <c r="C5" s="14">
        <v>33.756</v>
      </c>
      <c r="D5" s="5">
        <v>483.40300000000002</v>
      </c>
      <c r="E5" s="6">
        <f t="shared" si="0"/>
        <v>7.0000000000000007E-2</v>
      </c>
      <c r="F5" s="2">
        <f t="shared" si="1"/>
        <v>7.0000000000000007E-2</v>
      </c>
    </row>
    <row r="6" spans="1:6" x14ac:dyDescent="0.25">
      <c r="A6" s="4">
        <v>42161</v>
      </c>
      <c r="B6" s="1">
        <v>4</v>
      </c>
      <c r="C6" s="14">
        <v>33.692999999999998</v>
      </c>
      <c r="D6" s="5">
        <v>466.26299999999998</v>
      </c>
      <c r="E6" s="6">
        <f t="shared" si="0"/>
        <v>7.1999999999999995E-2</v>
      </c>
      <c r="F6" s="2">
        <f t="shared" si="1"/>
        <v>7.1999999999999995E-2</v>
      </c>
    </row>
    <row r="7" spans="1:6" x14ac:dyDescent="0.25">
      <c r="A7" s="4">
        <v>42161</v>
      </c>
      <c r="B7" s="1">
        <v>5</v>
      </c>
      <c r="C7" s="14">
        <v>34.120999999999995</v>
      </c>
      <c r="D7" s="5">
        <v>464.678</v>
      </c>
      <c r="E7" s="6">
        <f t="shared" si="0"/>
        <v>7.2999999999999995E-2</v>
      </c>
      <c r="F7" s="2">
        <f t="shared" si="1"/>
        <v>7.2999999999999995E-2</v>
      </c>
    </row>
    <row r="8" spans="1:6" x14ac:dyDescent="0.25">
      <c r="A8" s="4">
        <v>42161</v>
      </c>
      <c r="B8" s="1">
        <v>6</v>
      </c>
      <c r="C8" s="14">
        <v>34.694000000000003</v>
      </c>
      <c r="D8" s="5">
        <v>463.75</v>
      </c>
      <c r="E8" s="6">
        <f t="shared" si="0"/>
        <v>7.4999999999999997E-2</v>
      </c>
      <c r="F8" s="2">
        <f t="shared" si="1"/>
        <v>7.4999999999999997E-2</v>
      </c>
    </row>
    <row r="9" spans="1:6" x14ac:dyDescent="0.25">
      <c r="A9" s="4">
        <v>42161</v>
      </c>
      <c r="B9" s="1">
        <v>7</v>
      </c>
      <c r="C9" s="14">
        <v>36.146000000000001</v>
      </c>
      <c r="D9" s="5">
        <v>506.149</v>
      </c>
      <c r="E9" s="6">
        <f t="shared" si="0"/>
        <v>7.0999999999999994E-2</v>
      </c>
      <c r="F9" s="2">
        <f t="shared" si="1"/>
        <v>7.0999999999999994E-2</v>
      </c>
    </row>
    <row r="10" spans="1:6" x14ac:dyDescent="0.25">
      <c r="A10" s="4">
        <v>42161</v>
      </c>
      <c r="B10" s="1">
        <v>8</v>
      </c>
      <c r="C10" s="14">
        <v>38.832000000000001</v>
      </c>
      <c r="D10" s="5">
        <v>556.50800000000004</v>
      </c>
      <c r="E10" s="6">
        <f t="shared" si="0"/>
        <v>7.0000000000000007E-2</v>
      </c>
      <c r="F10" s="2">
        <f t="shared" si="1"/>
        <v>7.0000000000000007E-2</v>
      </c>
    </row>
    <row r="11" spans="1:6" x14ac:dyDescent="0.25">
      <c r="A11" s="4">
        <v>42161</v>
      </c>
      <c r="B11" s="1">
        <v>9</v>
      </c>
      <c r="C11" s="14">
        <v>41.113</v>
      </c>
      <c r="D11" s="5">
        <v>605.21699999999998</v>
      </c>
      <c r="E11" s="6">
        <f t="shared" si="0"/>
        <v>6.8000000000000005E-2</v>
      </c>
      <c r="F11" s="2">
        <f t="shared" si="1"/>
        <v>6.8000000000000005E-2</v>
      </c>
    </row>
    <row r="12" spans="1:6" x14ac:dyDescent="0.25">
      <c r="A12" s="4">
        <v>42161</v>
      </c>
      <c r="B12" s="1">
        <v>10</v>
      </c>
      <c r="C12" s="14">
        <v>42.846000000000004</v>
      </c>
      <c r="D12" s="5">
        <v>651.65200000000004</v>
      </c>
      <c r="E12" s="6">
        <f t="shared" si="0"/>
        <v>6.6000000000000003E-2</v>
      </c>
      <c r="F12" s="2">
        <f t="shared" si="1"/>
        <v>6.6000000000000003E-2</v>
      </c>
    </row>
    <row r="13" spans="1:6" x14ac:dyDescent="0.25">
      <c r="A13" s="4">
        <v>42161</v>
      </c>
      <c r="B13" s="1">
        <v>11</v>
      </c>
      <c r="C13" s="14">
        <v>43.92</v>
      </c>
      <c r="D13" s="5">
        <v>677.62199999999996</v>
      </c>
      <c r="E13" s="6">
        <f t="shared" si="0"/>
        <v>6.5000000000000002E-2</v>
      </c>
      <c r="F13" s="2">
        <f t="shared" si="1"/>
        <v>6.5000000000000002E-2</v>
      </c>
    </row>
    <row r="14" spans="1:6" x14ac:dyDescent="0.25">
      <c r="A14" s="4">
        <v>42161</v>
      </c>
      <c r="B14" s="1">
        <v>12</v>
      </c>
      <c r="C14" s="14">
        <v>44.576999999999998</v>
      </c>
      <c r="D14" s="5">
        <v>700.08600000000001</v>
      </c>
      <c r="E14" s="6">
        <f t="shared" si="0"/>
        <v>6.4000000000000001E-2</v>
      </c>
      <c r="F14" s="2">
        <f t="shared" si="1"/>
        <v>6.4000000000000001E-2</v>
      </c>
    </row>
    <row r="15" spans="1:6" x14ac:dyDescent="0.25">
      <c r="A15" s="4">
        <v>42161</v>
      </c>
      <c r="B15" s="1">
        <v>13</v>
      </c>
      <c r="C15" s="14">
        <v>44.107999999999997</v>
      </c>
      <c r="D15" s="5">
        <v>711.92600000000004</v>
      </c>
      <c r="E15" s="6">
        <f t="shared" si="0"/>
        <v>6.2E-2</v>
      </c>
      <c r="F15" s="2">
        <f t="shared" si="1"/>
        <v>6.2E-2</v>
      </c>
    </row>
    <row r="16" spans="1:6" x14ac:dyDescent="0.25">
      <c r="A16" s="4">
        <v>42161</v>
      </c>
      <c r="B16" s="1">
        <v>14</v>
      </c>
      <c r="C16" s="14">
        <v>43.484999999999999</v>
      </c>
      <c r="D16" s="5">
        <v>715.15599999999995</v>
      </c>
      <c r="E16" s="6">
        <f t="shared" si="0"/>
        <v>6.0999999999999999E-2</v>
      </c>
      <c r="F16" s="2">
        <f t="shared" si="1"/>
        <v>6.0999999999999999E-2</v>
      </c>
    </row>
    <row r="17" spans="1:6" x14ac:dyDescent="0.25">
      <c r="A17" s="4">
        <v>42161</v>
      </c>
      <c r="B17" s="1">
        <v>15</v>
      </c>
      <c r="C17" s="14">
        <v>42.790999999999997</v>
      </c>
      <c r="D17" s="5">
        <v>705.46699999999998</v>
      </c>
      <c r="E17" s="6">
        <f t="shared" si="0"/>
        <v>6.0999999999999999E-2</v>
      </c>
      <c r="F17" s="2">
        <f t="shared" si="1"/>
        <v>6.0999999999999999E-2</v>
      </c>
    </row>
    <row r="18" spans="1:6" x14ac:dyDescent="0.25">
      <c r="A18" s="4">
        <v>42161</v>
      </c>
      <c r="B18" s="1">
        <v>16</v>
      </c>
      <c r="C18" s="14">
        <v>41.680999999999997</v>
      </c>
      <c r="D18" s="5">
        <v>703.68700000000001</v>
      </c>
      <c r="E18" s="6">
        <f t="shared" si="0"/>
        <v>5.8999999999999997E-2</v>
      </c>
      <c r="F18" s="2">
        <f t="shared" si="1"/>
        <v>5.8999999999999997E-2</v>
      </c>
    </row>
    <row r="19" spans="1:6" x14ac:dyDescent="0.25">
      <c r="A19" s="4">
        <v>42161</v>
      </c>
      <c r="B19" s="1">
        <v>17</v>
      </c>
      <c r="C19" s="14">
        <v>39.952999999999996</v>
      </c>
      <c r="D19" s="5">
        <v>699.07</v>
      </c>
      <c r="E19" s="6">
        <f t="shared" si="0"/>
        <v>5.7000000000000002E-2</v>
      </c>
      <c r="F19" s="2">
        <f t="shared" si="1"/>
        <v>5.7000000000000002E-2</v>
      </c>
    </row>
    <row r="20" spans="1:6" x14ac:dyDescent="0.25">
      <c r="A20" s="4">
        <v>42161</v>
      </c>
      <c r="B20" s="1">
        <v>18</v>
      </c>
      <c r="C20" s="14">
        <v>38.058999999999997</v>
      </c>
      <c r="D20" s="5">
        <v>687.65599999999995</v>
      </c>
      <c r="E20" s="6">
        <f t="shared" si="0"/>
        <v>5.5E-2</v>
      </c>
      <c r="F20" s="2">
        <f t="shared" si="1"/>
        <v>5.5E-2</v>
      </c>
    </row>
    <row r="21" spans="1:6" x14ac:dyDescent="0.25">
      <c r="A21" s="4">
        <v>42161</v>
      </c>
      <c r="B21" s="1">
        <v>19</v>
      </c>
      <c r="C21" s="14">
        <v>35.902000000000001</v>
      </c>
      <c r="D21" s="5">
        <v>683.08600000000001</v>
      </c>
      <c r="E21" s="6">
        <f t="shared" si="0"/>
        <v>5.2999999999999999E-2</v>
      </c>
      <c r="F21" s="2">
        <f t="shared" si="1"/>
        <v>5.2999999999999999E-2</v>
      </c>
    </row>
    <row r="22" spans="1:6" x14ac:dyDescent="0.25">
      <c r="A22" s="4">
        <v>42161</v>
      </c>
      <c r="B22" s="1">
        <v>20</v>
      </c>
      <c r="C22" s="14">
        <v>35.120999999999995</v>
      </c>
      <c r="D22" s="5">
        <v>721.91300000000001</v>
      </c>
      <c r="E22" s="6">
        <f t="shared" si="0"/>
        <v>4.9000000000000002E-2</v>
      </c>
      <c r="F22" s="2">
        <f t="shared" si="1"/>
        <v>4.9000000000000002E-2</v>
      </c>
    </row>
    <row r="23" spans="1:6" x14ac:dyDescent="0.25">
      <c r="A23" s="4">
        <v>42161</v>
      </c>
      <c r="B23" s="1">
        <v>21</v>
      </c>
      <c r="C23" s="14">
        <v>34.747</v>
      </c>
      <c r="D23" s="5">
        <v>766.48900000000003</v>
      </c>
      <c r="E23" s="6">
        <f t="shared" si="0"/>
        <v>4.4999999999999998E-2</v>
      </c>
      <c r="F23" s="2">
        <f t="shared" si="1"/>
        <v>4.4999999999999998E-2</v>
      </c>
    </row>
    <row r="24" spans="1:6" x14ac:dyDescent="0.25">
      <c r="A24" s="4">
        <v>42161</v>
      </c>
      <c r="B24" s="1">
        <v>22</v>
      </c>
      <c r="C24" s="14">
        <v>34.500999999999998</v>
      </c>
      <c r="D24" s="5">
        <v>777.02800000000002</v>
      </c>
      <c r="E24" s="6">
        <f t="shared" si="0"/>
        <v>4.3999999999999997E-2</v>
      </c>
      <c r="F24" s="2">
        <f t="shared" si="1"/>
        <v>4.3999999999999997E-2</v>
      </c>
    </row>
    <row r="25" spans="1:6" x14ac:dyDescent="0.25">
      <c r="A25" s="4">
        <v>42161</v>
      </c>
      <c r="B25" s="1">
        <v>23</v>
      </c>
      <c r="C25" s="14">
        <v>34.116999999999997</v>
      </c>
      <c r="D25" s="5">
        <v>802.84</v>
      </c>
      <c r="E25" s="6">
        <f t="shared" si="0"/>
        <v>4.2000000000000003E-2</v>
      </c>
      <c r="F25" s="2">
        <f t="shared" si="1"/>
        <v>4.2000000000000003E-2</v>
      </c>
    </row>
    <row r="26" spans="1:6" x14ac:dyDescent="0.25">
      <c r="A26" s="4">
        <v>42161</v>
      </c>
      <c r="B26" s="1">
        <v>24</v>
      </c>
      <c r="C26" s="15">
        <v>33.524999999999999</v>
      </c>
      <c r="D26" s="5">
        <v>739.16</v>
      </c>
      <c r="E26" s="6">
        <f t="shared" si="0"/>
        <v>4.4999999999999998E-2</v>
      </c>
      <c r="F26" s="2">
        <f t="shared" si="1"/>
        <v>4.4999999999999998E-2</v>
      </c>
    </row>
  </sheetData>
  <pageMargins left="0.7" right="0.7" top="0.75" bottom="0.75" header="0.3" footer="0.3"/>
  <pageSetup paperSize="9" orientation="portrait" horizontalDpi="4294967294" verticalDpi="4294967294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Denko Rafajlovski</cp:lastModifiedBy>
  <dcterms:created xsi:type="dcterms:W3CDTF">2014-12-10T07:30:51Z</dcterms:created>
  <dcterms:modified xsi:type="dcterms:W3CDTF">2015-05-27T07:34:46Z</dcterms:modified>
</cp:coreProperties>
</file>