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6" i="1" l="1"/>
  <c r="E6" i="1" s="1"/>
  <c r="F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" i="1"/>
  <c r="D2" i="1"/>
  <c r="C2" i="1"/>
</calcChain>
</file>

<file path=xl/sharedStrings.xml><?xml version="1.0" encoding="utf-8"?>
<sst xmlns="http://schemas.openxmlformats.org/spreadsheetml/2006/main" count="10" uniqueCount="10">
  <si>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</si>
  <si>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</si>
  <si>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</si>
  <si>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</si>
  <si>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</si>
  <si>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</si>
  <si>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</si>
  <si>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</si>
  <si>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* ДОПОЛНИТЕЛЕН ЧАС ПОРАДИ ПРОМЕНА ОД ЛЕТНО ВО ЗИМСКО СМЕТАЊЕ НА ВРЕМЕТО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</si>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</sst>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7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C5" sqref="C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SUM(C3:C27)</f>
        <v>1355.0678490174332</v>
      </c>
      <c r="D2" s="9">
        <f>SUM(D3:D27)</f>
        <v>18330.019</v>
      </c>
      <c r="E2" s="10"/>
      <c r="F2" s="8"/>
    </row>
    <row r="3" spans="1:6" x14ac:dyDescent="0.25">
      <c r="A3" s="4">
        <v>42673</v>
      </c>
      <c r="B3" s="1">
        <v>1</v>
      </c>
      <c r="C3" s="15">
        <v>51.915583328536464</v>
      </c>
      <c r="D3" s="5">
        <v>712.16499999999996</v>
      </c>
      <c r="E3" s="6">
        <f>F3</f>
        <v>7.2999999999999995E-2</v>
      </c>
      <c r="F3" s="2">
        <f t="shared" ref="F3:F26" si="0">ROUND((C3/D3),3)</f>
        <v>7.2999999999999995E-2</v>
      </c>
    </row>
    <row r="4" spans="1:6" x14ac:dyDescent="0.25">
      <c r="A4" s="4">
        <v>42673</v>
      </c>
      <c r="B4" s="1">
        <v>2</v>
      </c>
      <c r="C4" s="15">
        <v>49.662141722583513</v>
      </c>
      <c r="D4" s="5">
        <v>613.50099999999998</v>
      </c>
      <c r="E4" s="6">
        <f t="shared" ref="E4:E27" si="1">F4</f>
        <v>8.1000000000000003E-2</v>
      </c>
      <c r="F4" s="2">
        <f t="shared" si="0"/>
        <v>8.1000000000000003E-2</v>
      </c>
    </row>
    <row r="5" spans="1:6" x14ac:dyDescent="0.25">
      <c r="A5" s="4">
        <v>42673</v>
      </c>
      <c r="B5" s="1">
        <v>3</v>
      </c>
      <c r="C5" s="15">
        <v>50.570978365655307</v>
      </c>
      <c r="D5" s="5">
        <v>556.56200000000001</v>
      </c>
      <c r="E5" s="6">
        <f t="shared" ref="E5" si="2">F5</f>
        <v>9.0999999999999998E-2</v>
      </c>
      <c r="F5" s="2">
        <f t="shared" ref="F5" si="3">ROUND((C5/D5),3)</f>
        <v>9.0999999999999998E-2</v>
      </c>
    </row>
    <row r="6" spans="1:6" x14ac:dyDescent="0.25">
      <c r="A6" s="4">
        <v>42673</v>
      </c>
      <c r="B6" s="1" t="s">
        <v>9</v>
      </c>
      <c r="C6" s="15">
        <v>50.570978365655307</v>
      </c>
      <c r="D6" s="5">
        <v>556.56200000000001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42673</v>
      </c>
      <c r="B7" s="1">
        <v>4</v>
      </c>
      <c r="C7" s="15">
        <v>53.289083620095099</v>
      </c>
      <c r="D7" s="5">
        <v>528.56100000000004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42673</v>
      </c>
      <c r="B8" s="1">
        <v>5</v>
      </c>
      <c r="C8" s="15">
        <v>52.745726648296326</v>
      </c>
      <c r="D8" s="5">
        <v>525.65599999999995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42673</v>
      </c>
      <c r="B9" s="1">
        <v>6</v>
      </c>
      <c r="C9" s="15">
        <v>52.248897812702523</v>
      </c>
      <c r="D9" s="5">
        <v>553.39400000000001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42673</v>
      </c>
      <c r="B10" s="1">
        <v>7</v>
      </c>
      <c r="C10" s="15">
        <v>53.010681975807337</v>
      </c>
      <c r="D10" s="5">
        <v>647.64200000000005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42673</v>
      </c>
      <c r="B11" s="1">
        <v>8</v>
      </c>
      <c r="C11" s="15">
        <v>57.204577700154374</v>
      </c>
      <c r="D11" s="5">
        <v>712.47299999999996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42673</v>
      </c>
      <c r="B12" s="1">
        <v>9</v>
      </c>
      <c r="C12" s="15">
        <v>56.956742548337182</v>
      </c>
      <c r="D12" s="5">
        <v>741.56399999999996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42673</v>
      </c>
      <c r="B13" s="1">
        <v>10</v>
      </c>
      <c r="C13" s="15">
        <v>56.495807482999197</v>
      </c>
      <c r="D13" s="5">
        <v>772.79100000000005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42673</v>
      </c>
      <c r="B14" s="1">
        <v>11</v>
      </c>
      <c r="C14" s="15">
        <v>59.19452546683361</v>
      </c>
      <c r="D14" s="5">
        <v>789.375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42673</v>
      </c>
      <c r="B15" s="1">
        <v>12</v>
      </c>
      <c r="C15" s="15">
        <v>61.635276462583377</v>
      </c>
      <c r="D15" s="5">
        <v>790.71299999999997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42673</v>
      </c>
      <c r="B16" s="1">
        <v>13</v>
      </c>
      <c r="C16" s="15">
        <v>61.003342333041097</v>
      </c>
      <c r="D16" s="5">
        <v>772.46600000000001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42673</v>
      </c>
      <c r="B17" s="1">
        <v>14</v>
      </c>
      <c r="C17" s="15">
        <v>58.381787641048987</v>
      </c>
      <c r="D17" s="5">
        <v>745.22500000000002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42673</v>
      </c>
      <c r="B18" s="1">
        <v>15</v>
      </c>
      <c r="C18" s="15">
        <v>55.379060349498765</v>
      </c>
      <c r="D18" s="5">
        <v>742.77599999999995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42673</v>
      </c>
      <c r="B19" s="1">
        <v>16</v>
      </c>
      <c r="C19" s="15">
        <v>52.676856721331667</v>
      </c>
      <c r="D19" s="5">
        <v>742.00400000000002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42673</v>
      </c>
      <c r="B20" s="1">
        <v>17</v>
      </c>
      <c r="C20" s="15">
        <v>51.415834319538277</v>
      </c>
      <c r="D20" s="5">
        <v>755.86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42673</v>
      </c>
      <c r="B21" s="1">
        <v>18</v>
      </c>
      <c r="C21" s="15">
        <v>52.975078107158538</v>
      </c>
      <c r="D21" s="5">
        <v>819.79600000000005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42673</v>
      </c>
      <c r="B22" s="1">
        <v>19</v>
      </c>
      <c r="C22" s="15">
        <v>53.731111647281665</v>
      </c>
      <c r="D22" s="5">
        <v>907.38499999999999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42673</v>
      </c>
      <c r="B23" s="1">
        <v>20</v>
      </c>
      <c r="C23" s="15">
        <v>53.903422703046068</v>
      </c>
      <c r="D23" s="5">
        <v>912.12699999999995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42673</v>
      </c>
      <c r="B24" s="1">
        <v>21</v>
      </c>
      <c r="C24" s="15">
        <v>53.452511537639303</v>
      </c>
      <c r="D24" s="5">
        <v>864.87400000000002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42673</v>
      </c>
      <c r="B25" s="1">
        <v>22</v>
      </c>
      <c r="C25" s="15">
        <v>52.343127714297978</v>
      </c>
      <c r="D25" s="5">
        <v>840.53899999999999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42673</v>
      </c>
      <c r="B26" s="1">
        <v>23</v>
      </c>
      <c r="C26" s="15">
        <v>51.946771596307734</v>
      </c>
      <c r="D26" s="5">
        <v>885.60299999999995</v>
      </c>
      <c r="E26" s="6">
        <f t="shared" si="1"/>
        <v>5.8999999999999997E-2</v>
      </c>
      <c r="F26" s="2">
        <f t="shared" si="0"/>
        <v>5.8999999999999997E-2</v>
      </c>
    </row>
    <row r="27" spans="1:24" x14ac:dyDescent="0.25">
      <c r="A27" s="4">
        <v>42673</v>
      </c>
      <c r="B27" s="1">
        <v>24</v>
      </c>
      <c r="C27" s="15">
        <v>52.357942847003144</v>
      </c>
      <c r="D27" s="5">
        <v>840.40499999999997</v>
      </c>
      <c r="E27" s="6">
        <f t="shared" si="1"/>
        <v>6.2E-2</v>
      </c>
      <c r="F27" s="2">
        <f>ROUND((C27/D27),3)</f>
        <v>6.2E-2</v>
      </c>
    </row>
    <row r="29" spans="1:24" x14ac:dyDescent="0.25">
      <c r="A29" s="16" t="s">
        <v>8</v>
      </c>
      <c r="B29" s="16"/>
      <c r="C29" s="16"/>
      <c r="D29" s="16"/>
      <c r="E29" s="16"/>
      <c r="F29" s="16"/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mergeCells count="1">
    <mergeCell ref="A29:F29"/>
  </mergeCells>
  <pageMargins left="0.7" right="0.7" top="0.75" bottom="0.75" header="0.3" footer="0.3"/>
  <pageSetup paperSize="9" orientation="portrait" horizontalDpi="4294967294" verticalDpi="4294967294" r:id="rId1"/>
  <ignoredErrors>
    <ignoredError sqref="E6:E27 F6:F27 F3:F4 E3:E4 E5:F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2016-10-27T07:19:23Z</dcterms:modified>
</cp:coreProperties>
</file>