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VGUS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<sst xmlns="http://schemas.openxmlformats.org/spreadsheetml/2006/main" count="8" uniqueCount="8">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</sst>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29" sqref="C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798.78646910000009</v>
      </c>
      <c r="D2" s="9">
        <f>SUM(D3:D26)</f>
        <v>15286.895999999997</v>
      </c>
      <c r="E2" s="10"/>
      <c r="F2" s="8"/>
    </row>
    <row r="3" spans="1:6" x14ac:dyDescent="0.25">
      <c r="A3" s="4">
        <v>42604</v>
      </c>
      <c r="B3" s="1">
        <v>1</v>
      </c>
      <c r="C3" s="15">
        <v>15.296835200000002</v>
      </c>
      <c r="D3" s="5">
        <v>587.15700000000004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42604</v>
      </c>
      <c r="B4" s="1">
        <v>2</v>
      </c>
      <c r="C4" s="15">
        <v>13.145864700000001</v>
      </c>
      <c r="D4" s="5">
        <v>519.08699999999999</v>
      </c>
      <c r="E4" s="6">
        <f t="shared" ref="E4:E26" si="1">F4</f>
        <v>2.5000000000000001E-2</v>
      </c>
      <c r="F4" s="2">
        <f t="shared" si="0"/>
        <v>2.5000000000000001E-2</v>
      </c>
    </row>
    <row r="5" spans="1:6" x14ac:dyDescent="0.25">
      <c r="A5" s="4">
        <v>42604</v>
      </c>
      <c r="B5" s="1">
        <v>3</v>
      </c>
      <c r="C5" s="15">
        <v>13.390894100000001</v>
      </c>
      <c r="D5" s="5">
        <v>477.35899999999998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42604</v>
      </c>
      <c r="B6" s="1">
        <v>4</v>
      </c>
      <c r="C6" s="15">
        <v>12.655923599999999</v>
      </c>
      <c r="D6" s="5">
        <v>452.52499999999998</v>
      </c>
      <c r="E6" s="6">
        <f t="shared" si="1"/>
        <v>2.8000000000000001E-2</v>
      </c>
      <c r="F6" s="2">
        <f t="shared" si="0"/>
        <v>2.8000000000000001E-2</v>
      </c>
    </row>
    <row r="7" spans="1:6" x14ac:dyDescent="0.25">
      <c r="A7" s="4">
        <v>42604</v>
      </c>
      <c r="B7" s="1">
        <v>5</v>
      </c>
      <c r="C7" s="15">
        <v>14.885203099999998</v>
      </c>
      <c r="D7" s="5">
        <v>441.88499999999999</v>
      </c>
      <c r="E7" s="6">
        <f t="shared" si="1"/>
        <v>3.4000000000000002E-2</v>
      </c>
      <c r="F7" s="2">
        <f t="shared" si="0"/>
        <v>3.4000000000000002E-2</v>
      </c>
    </row>
    <row r="8" spans="1:6" x14ac:dyDescent="0.25">
      <c r="A8" s="4">
        <v>42604</v>
      </c>
      <c r="B8" s="1">
        <v>6</v>
      </c>
      <c r="C8" s="15">
        <v>17.154982499999999</v>
      </c>
      <c r="D8" s="5">
        <v>447.26799999999997</v>
      </c>
      <c r="E8" s="6">
        <f t="shared" si="1"/>
        <v>3.7999999999999999E-2</v>
      </c>
      <c r="F8" s="2">
        <f t="shared" si="0"/>
        <v>3.7999999999999999E-2</v>
      </c>
    </row>
    <row r="9" spans="1:6" x14ac:dyDescent="0.25">
      <c r="A9" s="4">
        <v>42604</v>
      </c>
      <c r="B9" s="1">
        <v>7</v>
      </c>
      <c r="C9" s="15">
        <v>18.068249999999999</v>
      </c>
      <c r="D9" s="5">
        <v>473.11700000000002</v>
      </c>
      <c r="E9" s="6">
        <f t="shared" si="1"/>
        <v>3.7999999999999999E-2</v>
      </c>
      <c r="F9" s="2">
        <f t="shared" si="0"/>
        <v>3.7999999999999999E-2</v>
      </c>
    </row>
    <row r="10" spans="1:6" x14ac:dyDescent="0.25">
      <c r="A10" s="4">
        <v>42604</v>
      </c>
      <c r="B10" s="1">
        <v>8</v>
      </c>
      <c r="C10" s="15">
        <v>21.274490899999996</v>
      </c>
      <c r="D10" s="5">
        <v>535.37900000000002</v>
      </c>
      <c r="E10" s="6">
        <f t="shared" si="1"/>
        <v>0.04</v>
      </c>
      <c r="F10" s="2">
        <f t="shared" si="0"/>
        <v>0.04</v>
      </c>
    </row>
    <row r="11" spans="1:6" x14ac:dyDescent="0.25">
      <c r="A11" s="4">
        <v>42604</v>
      </c>
      <c r="B11" s="1">
        <v>9</v>
      </c>
      <c r="C11" s="15">
        <v>25.536176599999997</v>
      </c>
      <c r="D11" s="5">
        <v>594.94000000000005</v>
      </c>
      <c r="E11" s="6">
        <f t="shared" si="1"/>
        <v>4.2999999999999997E-2</v>
      </c>
      <c r="F11" s="2">
        <f t="shared" si="0"/>
        <v>4.2999999999999997E-2</v>
      </c>
    </row>
    <row r="12" spans="1:6" x14ac:dyDescent="0.25">
      <c r="A12" s="4">
        <v>42604</v>
      </c>
      <c r="B12" s="1">
        <v>10</v>
      </c>
      <c r="C12" s="15">
        <v>29.126723800000001</v>
      </c>
      <c r="D12" s="5">
        <v>647.18600000000004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42604</v>
      </c>
      <c r="B13" s="1">
        <v>11</v>
      </c>
      <c r="C13" s="15">
        <v>32.429468</v>
      </c>
      <c r="D13" s="5">
        <v>680.95799999999997</v>
      </c>
      <c r="E13" s="6">
        <f t="shared" si="1"/>
        <v>4.8000000000000001E-2</v>
      </c>
      <c r="F13" s="2">
        <f t="shared" si="0"/>
        <v>4.8000000000000001E-2</v>
      </c>
    </row>
    <row r="14" spans="1:6" x14ac:dyDescent="0.25">
      <c r="A14" s="4">
        <v>42604</v>
      </c>
      <c r="B14" s="1">
        <v>12</v>
      </c>
      <c r="C14" s="15">
        <v>34.922128499999999</v>
      </c>
      <c r="D14" s="5">
        <v>708.09900000000005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42604</v>
      </c>
      <c r="B15" s="1">
        <v>13</v>
      </c>
      <c r="C15" s="15">
        <v>37.304418899999995</v>
      </c>
      <c r="D15" s="5">
        <v>727.17200000000003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>
        <v>42604</v>
      </c>
      <c r="B16" s="1">
        <v>14</v>
      </c>
      <c r="C16" s="15">
        <v>44.487800300000004</v>
      </c>
      <c r="D16" s="5">
        <v>736.34400000000005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42604</v>
      </c>
      <c r="B17" s="1">
        <v>15</v>
      </c>
      <c r="C17" s="15">
        <v>49.957209900000002</v>
      </c>
      <c r="D17" s="5">
        <v>737.93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42604</v>
      </c>
      <c r="B18" s="1">
        <v>16</v>
      </c>
      <c r="C18" s="15">
        <v>47.860354800000003</v>
      </c>
      <c r="D18" s="5">
        <v>726.05</v>
      </c>
      <c r="E18" s="6">
        <f t="shared" si="1"/>
        <v>6.6000000000000003E-2</v>
      </c>
      <c r="F18" s="2">
        <f t="shared" si="0"/>
        <v>6.6000000000000003E-2</v>
      </c>
    </row>
    <row r="19" spans="1:24" x14ac:dyDescent="0.25">
      <c r="A19" s="4">
        <v>42604</v>
      </c>
      <c r="B19" s="1">
        <v>17</v>
      </c>
      <c r="C19" s="15">
        <v>46.574128199999997</v>
      </c>
      <c r="D19" s="5">
        <v>704.81</v>
      </c>
      <c r="E19" s="6">
        <f t="shared" si="1"/>
        <v>6.6000000000000003E-2</v>
      </c>
      <c r="F19" s="2">
        <f t="shared" si="0"/>
        <v>6.6000000000000003E-2</v>
      </c>
    </row>
    <row r="20" spans="1:24" x14ac:dyDescent="0.25">
      <c r="A20" s="4">
        <v>42604</v>
      </c>
      <c r="B20" s="1">
        <v>18</v>
      </c>
      <c r="C20" s="15">
        <v>46.146325599999997</v>
      </c>
      <c r="D20" s="5">
        <v>694.43100000000004</v>
      </c>
      <c r="E20" s="6">
        <f t="shared" si="1"/>
        <v>6.6000000000000003E-2</v>
      </c>
      <c r="F20" s="2">
        <f t="shared" si="0"/>
        <v>6.6000000000000003E-2</v>
      </c>
    </row>
    <row r="21" spans="1:24" x14ac:dyDescent="0.25">
      <c r="A21" s="4">
        <v>42604</v>
      </c>
      <c r="B21" s="1">
        <v>19</v>
      </c>
      <c r="C21" s="15">
        <v>45.257439699999992</v>
      </c>
      <c r="D21" s="5">
        <v>689.61599999999999</v>
      </c>
      <c r="E21" s="6">
        <f t="shared" si="1"/>
        <v>6.6000000000000003E-2</v>
      </c>
      <c r="F21" s="2">
        <f t="shared" si="0"/>
        <v>6.6000000000000003E-2</v>
      </c>
    </row>
    <row r="22" spans="1:24" x14ac:dyDescent="0.25">
      <c r="A22" s="4">
        <v>42604</v>
      </c>
      <c r="B22" s="1">
        <v>20</v>
      </c>
      <c r="C22" s="15">
        <v>45.6623947</v>
      </c>
      <c r="D22" s="5">
        <v>710.72400000000005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42604</v>
      </c>
      <c r="B23" s="1">
        <v>21</v>
      </c>
      <c r="C23" s="15">
        <v>46.685674100000007</v>
      </c>
      <c r="D23" s="5">
        <v>763.41</v>
      </c>
      <c r="E23" s="6">
        <f t="shared" si="1"/>
        <v>6.0999999999999999E-2</v>
      </c>
      <c r="F23" s="2">
        <f t="shared" si="0"/>
        <v>6.0999999999999999E-2</v>
      </c>
    </row>
    <row r="24" spans="1:24" x14ac:dyDescent="0.25">
      <c r="A24" s="4">
        <v>42604</v>
      </c>
      <c r="B24" s="1">
        <v>22</v>
      </c>
      <c r="C24" s="15">
        <v>47.440703500000005</v>
      </c>
      <c r="D24" s="5">
        <v>748.33600000000001</v>
      </c>
      <c r="E24" s="6">
        <f t="shared" si="1"/>
        <v>6.3E-2</v>
      </c>
      <c r="F24" s="2">
        <f t="shared" si="0"/>
        <v>6.3E-2</v>
      </c>
    </row>
    <row r="25" spans="1:24" x14ac:dyDescent="0.25">
      <c r="A25" s="4">
        <v>42604</v>
      </c>
      <c r="B25" s="1">
        <v>23</v>
      </c>
      <c r="C25" s="15">
        <v>47.042233000000003</v>
      </c>
      <c r="D25" s="5">
        <v>768.58900000000006</v>
      </c>
      <c r="E25" s="6">
        <f t="shared" si="1"/>
        <v>6.0999999999999999E-2</v>
      </c>
      <c r="F25" s="2">
        <f t="shared" si="0"/>
        <v>6.0999999999999999E-2</v>
      </c>
    </row>
    <row r="26" spans="1:24" x14ac:dyDescent="0.25">
      <c r="A26" s="4">
        <v>42604</v>
      </c>
      <c r="B26" s="1">
        <v>24</v>
      </c>
      <c r="C26" s="15">
        <v>46.4808454</v>
      </c>
      <c r="D26" s="5">
        <v>714.524</v>
      </c>
      <c r="E26" s="6">
        <f t="shared" si="1"/>
        <v>6.5000000000000002E-2</v>
      </c>
      <c r="F26" s="2">
        <f>ROUND((C26/D26),3)</f>
        <v>6.5000000000000002E-2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2016-08-18T06:16:36Z</dcterms:modified>
</cp:coreProperties>
</file>