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VGUS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<sst xmlns="http://schemas.openxmlformats.org/spreadsheetml/2006/main" count="8" uniqueCount="8">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</sst>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:C2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1012.198341937255</v>
      </c>
      <c r="D2" s="9">
        <f>SUM(D3:D26)</f>
        <v>14180.306</v>
      </c>
      <c r="E2" s="10"/>
      <c r="F2" s="8"/>
    </row>
    <row r="3" spans="1:6" x14ac:dyDescent="0.25">
      <c r="A3" s="4">
        <v>42589</v>
      </c>
      <c r="B3" s="1">
        <v>1</v>
      </c>
      <c r="C3" s="15">
        <v>22.772421827199217</v>
      </c>
      <c r="D3" s="5">
        <v>552.67600000000004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42589</v>
      </c>
      <c r="B4" s="1">
        <v>2</v>
      </c>
      <c r="C4" s="15">
        <v>36.223949805021398</v>
      </c>
      <c r="D4" s="5">
        <v>487.10500000000002</v>
      </c>
      <c r="E4" s="6">
        <f t="shared" ref="E4:E26" si="1">F4</f>
        <v>7.3999999999999996E-2</v>
      </c>
      <c r="F4" s="2">
        <f t="shared" si="0"/>
        <v>7.3999999999999996E-2</v>
      </c>
    </row>
    <row r="5" spans="1:6" x14ac:dyDescent="0.25">
      <c r="A5" s="4">
        <v>42589</v>
      </c>
      <c r="B5" s="1">
        <v>3</v>
      </c>
      <c r="C5" s="15">
        <v>38.685481742691302</v>
      </c>
      <c r="D5" s="5">
        <v>443.93599999999998</v>
      </c>
      <c r="E5" s="6">
        <f t="shared" si="1"/>
        <v>8.6999999999999994E-2</v>
      </c>
      <c r="F5" s="2">
        <f t="shared" si="0"/>
        <v>8.6999999999999994E-2</v>
      </c>
    </row>
    <row r="6" spans="1:6" x14ac:dyDescent="0.25">
      <c r="A6" s="4">
        <v>42589</v>
      </c>
      <c r="B6" s="1">
        <v>4</v>
      </c>
      <c r="C6" s="15">
        <v>42.923017637583271</v>
      </c>
      <c r="D6" s="5">
        <v>419.29300000000001</v>
      </c>
      <c r="E6" s="6">
        <f t="shared" si="1"/>
        <v>0.10199999999999999</v>
      </c>
      <c r="F6" s="2">
        <f t="shared" si="0"/>
        <v>0.10199999999999999</v>
      </c>
    </row>
    <row r="7" spans="1:6" x14ac:dyDescent="0.25">
      <c r="A7" s="4">
        <v>42589</v>
      </c>
      <c r="B7" s="1">
        <v>5</v>
      </c>
      <c r="C7" s="15">
        <v>48.465807487073427</v>
      </c>
      <c r="D7" s="5">
        <v>411.07900000000001</v>
      </c>
      <c r="E7" s="6">
        <f t="shared" si="1"/>
        <v>0.11799999999999999</v>
      </c>
      <c r="F7" s="2">
        <f t="shared" si="0"/>
        <v>0.11799999999999999</v>
      </c>
    </row>
    <row r="8" spans="1:6" x14ac:dyDescent="0.25">
      <c r="A8" s="4">
        <v>42589</v>
      </c>
      <c r="B8" s="1">
        <v>6</v>
      </c>
      <c r="C8" s="15">
        <v>48.767101288539592</v>
      </c>
      <c r="D8" s="5">
        <v>423.43200000000002</v>
      </c>
      <c r="E8" s="6">
        <f t="shared" si="1"/>
        <v>0.115</v>
      </c>
      <c r="F8" s="2">
        <f t="shared" si="0"/>
        <v>0.115</v>
      </c>
    </row>
    <row r="9" spans="1:6" x14ac:dyDescent="0.25">
      <c r="A9" s="4">
        <v>42589</v>
      </c>
      <c r="B9" s="1">
        <v>7</v>
      </c>
      <c r="C9" s="15">
        <v>49.677130339361348</v>
      </c>
      <c r="D9" s="5">
        <v>452.09500000000003</v>
      </c>
      <c r="E9" s="6">
        <f t="shared" si="1"/>
        <v>0.11</v>
      </c>
      <c r="F9" s="2">
        <f t="shared" si="0"/>
        <v>0.11</v>
      </c>
    </row>
    <row r="10" spans="1:6" x14ac:dyDescent="0.25">
      <c r="A10" s="4">
        <v>42589</v>
      </c>
      <c r="B10" s="1">
        <v>8</v>
      </c>
      <c r="C10" s="15">
        <v>52.796616336920017</v>
      </c>
      <c r="D10" s="5">
        <v>514.83900000000006</v>
      </c>
      <c r="E10" s="6">
        <f t="shared" si="1"/>
        <v>0.10299999999999999</v>
      </c>
      <c r="F10" s="2">
        <f t="shared" si="0"/>
        <v>0.10299999999999999</v>
      </c>
    </row>
    <row r="11" spans="1:6" x14ac:dyDescent="0.25">
      <c r="A11" s="4">
        <v>42589</v>
      </c>
      <c r="B11" s="1">
        <v>9</v>
      </c>
      <c r="C11" s="15">
        <v>55.707196378598638</v>
      </c>
      <c r="D11" s="5">
        <v>541.91700000000003</v>
      </c>
      <c r="E11" s="6">
        <f t="shared" si="1"/>
        <v>0.10299999999999999</v>
      </c>
      <c r="F11" s="2">
        <f t="shared" si="0"/>
        <v>0.10299999999999999</v>
      </c>
    </row>
    <row r="12" spans="1:6" x14ac:dyDescent="0.25">
      <c r="A12" s="4">
        <v>42589</v>
      </c>
      <c r="B12" s="1">
        <v>10</v>
      </c>
      <c r="C12" s="15">
        <v>57.399697761782001</v>
      </c>
      <c r="D12" s="5">
        <v>566.85799999999995</v>
      </c>
      <c r="E12" s="6">
        <f t="shared" si="1"/>
        <v>0.10100000000000001</v>
      </c>
      <c r="F12" s="2">
        <f t="shared" si="0"/>
        <v>0.10100000000000001</v>
      </c>
    </row>
    <row r="13" spans="1:6" x14ac:dyDescent="0.25">
      <c r="A13" s="4">
        <v>42589</v>
      </c>
      <c r="B13" s="1">
        <v>11</v>
      </c>
      <c r="C13" s="15">
        <v>57.261715583856628</v>
      </c>
      <c r="D13" s="5">
        <v>592.08100000000002</v>
      </c>
      <c r="E13" s="6">
        <f t="shared" si="1"/>
        <v>9.7000000000000003E-2</v>
      </c>
      <c r="F13" s="2">
        <f t="shared" si="0"/>
        <v>9.7000000000000003E-2</v>
      </c>
    </row>
    <row r="14" spans="1:6" x14ac:dyDescent="0.25">
      <c r="A14" s="4">
        <v>42589</v>
      </c>
      <c r="B14" s="1">
        <v>12</v>
      </c>
      <c r="C14" s="15">
        <v>56.474670742210762</v>
      </c>
      <c r="D14" s="5">
        <v>642.97900000000004</v>
      </c>
      <c r="E14" s="6">
        <f t="shared" si="1"/>
        <v>8.7999999999999995E-2</v>
      </c>
      <c r="F14" s="2">
        <f t="shared" si="0"/>
        <v>8.7999999999999995E-2</v>
      </c>
    </row>
    <row r="15" spans="1:6" x14ac:dyDescent="0.25">
      <c r="A15" s="4">
        <v>42589</v>
      </c>
      <c r="B15" s="1">
        <v>13</v>
      </c>
      <c r="C15" s="15">
        <v>54.835223234234412</v>
      </c>
      <c r="D15" s="5">
        <v>673.51099999999997</v>
      </c>
      <c r="E15" s="6">
        <f t="shared" si="1"/>
        <v>8.1000000000000003E-2</v>
      </c>
      <c r="F15" s="2">
        <f t="shared" si="0"/>
        <v>8.1000000000000003E-2</v>
      </c>
    </row>
    <row r="16" spans="1:6" x14ac:dyDescent="0.25">
      <c r="A16" s="4">
        <v>42589</v>
      </c>
      <c r="B16" s="1">
        <v>14</v>
      </c>
      <c r="C16" s="15">
        <v>50.722740157319279</v>
      </c>
      <c r="D16" s="5">
        <v>692.10699999999997</v>
      </c>
      <c r="E16" s="6">
        <f t="shared" si="1"/>
        <v>7.2999999999999995E-2</v>
      </c>
      <c r="F16" s="2">
        <f t="shared" si="0"/>
        <v>7.2999999999999995E-2</v>
      </c>
    </row>
    <row r="17" spans="1:24" x14ac:dyDescent="0.25">
      <c r="A17" s="4">
        <v>42589</v>
      </c>
      <c r="B17" s="1">
        <v>15</v>
      </c>
      <c r="C17" s="15">
        <v>46.988256608858798</v>
      </c>
      <c r="D17" s="5">
        <v>685.84500000000003</v>
      </c>
      <c r="E17" s="6">
        <f t="shared" si="1"/>
        <v>6.9000000000000006E-2</v>
      </c>
      <c r="F17" s="2">
        <f t="shared" si="0"/>
        <v>6.9000000000000006E-2</v>
      </c>
    </row>
    <row r="18" spans="1:24" x14ac:dyDescent="0.25">
      <c r="A18" s="4">
        <v>42589</v>
      </c>
      <c r="B18" s="1">
        <v>16</v>
      </c>
      <c r="C18" s="15">
        <v>43.978253686248166</v>
      </c>
      <c r="D18" s="5">
        <v>670.03300000000002</v>
      </c>
      <c r="E18" s="6">
        <f t="shared" si="1"/>
        <v>6.6000000000000003E-2</v>
      </c>
      <c r="F18" s="2">
        <f t="shared" si="0"/>
        <v>6.6000000000000003E-2</v>
      </c>
    </row>
    <row r="19" spans="1:24" x14ac:dyDescent="0.25">
      <c r="A19" s="4">
        <v>42589</v>
      </c>
      <c r="B19" s="1">
        <v>17</v>
      </c>
      <c r="C19" s="15">
        <v>35.339535986884258</v>
      </c>
      <c r="D19" s="5">
        <v>656.375</v>
      </c>
      <c r="E19" s="6">
        <f t="shared" si="1"/>
        <v>5.3999999999999999E-2</v>
      </c>
      <c r="F19" s="2">
        <f t="shared" si="0"/>
        <v>5.3999999999999999E-2</v>
      </c>
    </row>
    <row r="20" spans="1:24" x14ac:dyDescent="0.25">
      <c r="A20" s="4">
        <v>42589</v>
      </c>
      <c r="B20" s="1">
        <v>18</v>
      </c>
      <c r="C20" s="15">
        <v>25.122136908165718</v>
      </c>
      <c r="D20" s="5">
        <v>651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42589</v>
      </c>
      <c r="B21" s="1">
        <v>19</v>
      </c>
      <c r="C21" s="15">
        <v>19.564820247492896</v>
      </c>
      <c r="D21" s="5">
        <v>635.452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42589</v>
      </c>
      <c r="B22" s="1">
        <v>20</v>
      </c>
      <c r="C22" s="15">
        <v>24.999489402267859</v>
      </c>
      <c r="D22" s="5">
        <v>663.23400000000004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42589</v>
      </c>
      <c r="B23" s="1">
        <v>21</v>
      </c>
      <c r="C23" s="15">
        <v>29.337980769894415</v>
      </c>
      <c r="D23" s="5">
        <v>718.34100000000001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42589</v>
      </c>
      <c r="B24" s="1">
        <v>22</v>
      </c>
      <c r="C24" s="15">
        <v>31.268587447778074</v>
      </c>
      <c r="D24" s="5">
        <v>700.08699999999999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42589</v>
      </c>
      <c r="B25" s="1">
        <v>23</v>
      </c>
      <c r="C25" s="15">
        <v>39.597698033326083</v>
      </c>
      <c r="D25" s="5">
        <v>716.02599999999995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42589</v>
      </c>
      <c r="B26" s="1">
        <v>24</v>
      </c>
      <c r="C26" s="15">
        <v>43.288812523947392</v>
      </c>
      <c r="D26" s="5">
        <v>670.005</v>
      </c>
      <c r="E26" s="6">
        <f t="shared" si="1"/>
        <v>6.5000000000000002E-2</v>
      </c>
      <c r="F26" s="2">
        <f>ROUND((C26/D26),3)</f>
        <v>6.5000000000000002E-2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2016-08-04T07:19:13Z</dcterms:modified>
</cp:coreProperties>
</file>