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NEDELNI\2026\April 2026\"/>
    </mc:Choice>
  </mc:AlternateContent>
  <xr:revisionPtr revIDLastSave="0" documentId="13_ncr:1_{53758DE6-AC12-454B-BFC9-D117ABA42998}" xr6:coauthVersionLast="47" xr6:coauthVersionMax="47" xr10:uidLastSave="{00000000-0000-0000-0000-000000000000}"/>
  <bookViews>
    <workbookView xWindow="-108" yWindow="-108" windowWidth="23256" windowHeight="14016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5" i="1" l="1"/>
  <c r="E5" i="1" s="1"/>
  <c r="F6" i="1"/>
  <c r="E6" i="1" s="1"/>
  <c r="F7" i="1"/>
  <c r="E7" i="1" s="1"/>
  <c r="F3" i="1"/>
  <c r="E3" i="1" s="1"/>
  <c r="F4" i="1"/>
  <c r="E4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<sst xmlns="http://schemas.openxmlformats.org/spreadsheetml/2006/main" count="8" uniqueCount="8">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</sst>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4">
    <xf numFmtId="0" fontId="0" fillId="0" borderId="0" xfId="0"/>
    <xf numFmtId="0" fontId="1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0" fillId="0" borderId="2" xfId="0" applyNumberForma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ПРЕЛИМИНАР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</calculatedColumnFormula>
    </tableColumn>
    <tableColumn id="6" xr3:uid="{00000000-0010-0000-0000-000006000000}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6"/>
  <sheetViews>
    <sheetView tabSelected="1" zoomScale="80" zoomScaleNormal="80" workbookViewId="0">
      <selection activeCell="B3" sqref="B3"/>
    </sheetView>
  </sheetViews>
  <sheetFormatPr defaultRowHeight="14.4" x14ac:dyDescent="0.3"/>
  <cols>
    <col min="1" max="1" width="47.44140625" style="3" bestFit="1" customWidth="1"/>
    <col min="2" max="2" width="10.109375" style="3" bestFit="1" customWidth="1"/>
    <col min="3" max="3" width="33" style="3" bestFit="1" customWidth="1"/>
    <col min="4" max="4" width="25" style="3" bestFit="1" customWidth="1"/>
    <col min="5" max="5" width="25.109375" style="3" bestFit="1" customWidth="1"/>
    <col min="6" max="6" width="16.44140625" style="3" bestFit="1" customWidth="1"/>
  </cols>
  <sheetData>
    <row r="1" spans="1:6" x14ac:dyDescent="0.3">
      <c r="A1" s="11" t="s">
        <v>7</v>
      </c>
      <c r="B1" s="12" t="s">
        <v>6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6" x14ac:dyDescent="0.3">
      <c r="A2" s="6" t="s">
        <v>2</v>
      </c>
      <c r="B2" s="6" t="s">
        <v>3</v>
      </c>
      <c r="C2" s="7">
        <f>SUM(C3:C26)</f>
        <v>2078.96675</v>
      </c>
      <c r="D2" s="8">
        <f>SUM(D3:D26)</f>
        <v>17179.370999999999</v>
      </c>
      <c r="E2" s="9">
        <f t="shared" ref="E2:E26" si="0">F2</f>
        <v>0.121</v>
      </c>
      <c r="F2" s="7">
        <f t="shared" ref="F2:F26" si="1">ROUND((C2/D2),3)</f>
        <v>0.121</v>
      </c>
    </row>
    <row r="3" spans="1:6" x14ac:dyDescent="0.3">
      <c r="A3" s="4">
        <v>46124</v>
      </c>
      <c r="B3" s="1">
        <v>1</v>
      </c>
      <c r="C3" s="13">
        <v>71.40925</v>
      </c>
      <c r="D3" s="2">
        <v>754.54400000000021</v>
      </c>
      <c r="E3" s="5">
        <f t="shared" si="0"/>
        <v>9.5000000000000001E-2</v>
      </c>
      <c r="F3" s="2">
        <f t="shared" si="1"/>
        <v>9.5000000000000001E-2</v>
      </c>
    </row>
    <row r="4" spans="1:6" x14ac:dyDescent="0.3">
      <c r="A4" s="4">
        <v>46124</v>
      </c>
      <c r="B4" s="1">
        <v>2</v>
      </c>
      <c r="C4" s="13">
        <v>75.727999999999994</v>
      </c>
      <c r="D4" s="2">
        <v>673.76199999999994</v>
      </c>
      <c r="E4" s="5">
        <f t="shared" si="0"/>
        <v>0.112</v>
      </c>
      <c r="F4" s="2">
        <f t="shared" si="1"/>
        <v>0.112</v>
      </c>
    </row>
    <row r="5" spans="1:6" x14ac:dyDescent="0.3">
      <c r="A5" s="4">
        <v>46124</v>
      </c>
      <c r="B5" s="1">
        <v>3</v>
      </c>
      <c r="C5" s="13">
        <v>81.201999999999998</v>
      </c>
      <c r="D5" s="2">
        <v>609.9910000000001</v>
      </c>
      <c r="E5" s="5">
        <f t="shared" si="0"/>
        <v>0.13300000000000001</v>
      </c>
      <c r="F5" s="2">
        <f t="shared" si="1"/>
        <v>0.13300000000000001</v>
      </c>
    </row>
    <row r="6" spans="1:6" x14ac:dyDescent="0.3">
      <c r="A6" s="4">
        <v>46124</v>
      </c>
      <c r="B6" s="1">
        <v>4</v>
      </c>
      <c r="C6" s="13">
        <v>85.727249999999998</v>
      </c>
      <c r="D6" s="2">
        <v>573.10900000000004</v>
      </c>
      <c r="E6" s="5">
        <f t="shared" si="0"/>
        <v>0.15</v>
      </c>
      <c r="F6" s="2">
        <f t="shared" si="1"/>
        <v>0.15</v>
      </c>
    </row>
    <row r="7" spans="1:6" x14ac:dyDescent="0.3">
      <c r="A7" s="4">
        <v>46124</v>
      </c>
      <c r="B7" s="1">
        <v>5</v>
      </c>
      <c r="C7" s="13">
        <v>89.122500000000002</v>
      </c>
      <c r="D7" s="2">
        <v>562.74099999999999</v>
      </c>
      <c r="E7" s="5">
        <f t="shared" si="0"/>
        <v>0.158</v>
      </c>
      <c r="F7" s="2">
        <f t="shared" si="1"/>
        <v>0.158</v>
      </c>
    </row>
    <row r="8" spans="1:6" x14ac:dyDescent="0.3">
      <c r="A8" s="4">
        <v>46124</v>
      </c>
      <c r="B8" s="1">
        <v>6</v>
      </c>
      <c r="C8" s="13">
        <v>91.589749999999995</v>
      </c>
      <c r="D8" s="2">
        <v>585.00500000000011</v>
      </c>
      <c r="E8" s="5">
        <f t="shared" si="0"/>
        <v>0.157</v>
      </c>
      <c r="F8" s="2">
        <f t="shared" si="1"/>
        <v>0.157</v>
      </c>
    </row>
    <row r="9" spans="1:6" x14ac:dyDescent="0.3">
      <c r="A9" s="4">
        <v>46124</v>
      </c>
      <c r="B9" s="1">
        <v>7</v>
      </c>
      <c r="C9" s="13">
        <v>92.566000000000003</v>
      </c>
      <c r="D9" s="2">
        <v>593.40600000000006</v>
      </c>
      <c r="E9" s="5">
        <f t="shared" si="0"/>
        <v>0.156</v>
      </c>
      <c r="F9" s="2">
        <f t="shared" si="1"/>
        <v>0.156</v>
      </c>
    </row>
    <row r="10" spans="1:6" x14ac:dyDescent="0.3">
      <c r="A10" s="4">
        <v>46124</v>
      </c>
      <c r="B10" s="1">
        <v>8</v>
      </c>
      <c r="C10" s="13">
        <v>94.132249999999999</v>
      </c>
      <c r="D10" s="2">
        <v>624.67899999999986</v>
      </c>
      <c r="E10" s="5">
        <f t="shared" si="0"/>
        <v>0.151</v>
      </c>
      <c r="F10" s="2">
        <f t="shared" si="1"/>
        <v>0.151</v>
      </c>
    </row>
    <row r="11" spans="1:6" x14ac:dyDescent="0.3">
      <c r="A11" s="4">
        <v>46124</v>
      </c>
      <c r="B11" s="1">
        <v>9</v>
      </c>
      <c r="C11" s="13">
        <v>95.937749999999994</v>
      </c>
      <c r="D11" s="2">
        <v>678.15300000000002</v>
      </c>
      <c r="E11" s="5">
        <f t="shared" si="0"/>
        <v>0.14099999999999999</v>
      </c>
      <c r="F11" s="2">
        <f t="shared" si="1"/>
        <v>0.14099999999999999</v>
      </c>
    </row>
    <row r="12" spans="1:6" x14ac:dyDescent="0.3">
      <c r="A12" s="4">
        <v>46124</v>
      </c>
      <c r="B12" s="1">
        <v>10</v>
      </c>
      <c r="C12" s="13">
        <v>96.723749999999995</v>
      </c>
      <c r="D12" s="2">
        <v>727.98099999999999</v>
      </c>
      <c r="E12" s="5">
        <f t="shared" si="0"/>
        <v>0.13300000000000001</v>
      </c>
      <c r="F12" s="2">
        <f t="shared" si="1"/>
        <v>0.13300000000000001</v>
      </c>
    </row>
    <row r="13" spans="1:6" x14ac:dyDescent="0.3">
      <c r="A13" s="4">
        <v>46124</v>
      </c>
      <c r="B13" s="1">
        <v>11</v>
      </c>
      <c r="C13" s="13">
        <v>98.521749999999997</v>
      </c>
      <c r="D13" s="2">
        <v>758.596</v>
      </c>
      <c r="E13" s="5">
        <f t="shared" si="0"/>
        <v>0.13</v>
      </c>
      <c r="F13" s="2">
        <f t="shared" si="1"/>
        <v>0.13</v>
      </c>
    </row>
    <row r="14" spans="1:6" x14ac:dyDescent="0.3">
      <c r="A14" s="4">
        <v>46124</v>
      </c>
      <c r="B14" s="1">
        <v>12</v>
      </c>
      <c r="C14" s="13">
        <v>100.48650000000001</v>
      </c>
      <c r="D14" s="2">
        <v>759.74100000000021</v>
      </c>
      <c r="E14" s="5">
        <f t="shared" si="0"/>
        <v>0.13200000000000001</v>
      </c>
      <c r="F14" s="2">
        <f t="shared" si="1"/>
        <v>0.13200000000000001</v>
      </c>
    </row>
    <row r="15" spans="1:6" x14ac:dyDescent="0.3">
      <c r="A15" s="4">
        <v>46124</v>
      </c>
      <c r="B15" s="1">
        <v>13</v>
      </c>
      <c r="C15" s="13">
        <v>100.57425000000001</v>
      </c>
      <c r="D15" s="2">
        <v>746.29200000000003</v>
      </c>
      <c r="E15" s="5">
        <f t="shared" si="0"/>
        <v>0.13500000000000001</v>
      </c>
      <c r="F15" s="2">
        <f t="shared" si="1"/>
        <v>0.13500000000000001</v>
      </c>
    </row>
    <row r="16" spans="1:6" x14ac:dyDescent="0.3">
      <c r="A16" s="4">
        <v>46124</v>
      </c>
      <c r="B16" s="1">
        <v>14</v>
      </c>
      <c r="C16" s="13">
        <v>99.305999999999997</v>
      </c>
      <c r="D16" s="2">
        <v>732.03399999999999</v>
      </c>
      <c r="E16" s="5">
        <f t="shared" si="0"/>
        <v>0.13600000000000001</v>
      </c>
      <c r="F16" s="2">
        <f t="shared" si="1"/>
        <v>0.13600000000000001</v>
      </c>
    </row>
    <row r="17" spans="1:6" x14ac:dyDescent="0.3">
      <c r="A17" s="4">
        <v>46124</v>
      </c>
      <c r="B17" s="1">
        <v>15</v>
      </c>
      <c r="C17" s="13">
        <v>96.741749999999996</v>
      </c>
      <c r="D17" s="2">
        <v>716.20300000000009</v>
      </c>
      <c r="E17" s="5">
        <f t="shared" si="0"/>
        <v>0.13500000000000001</v>
      </c>
      <c r="F17" s="2">
        <f t="shared" si="1"/>
        <v>0.13500000000000001</v>
      </c>
    </row>
    <row r="18" spans="1:6" x14ac:dyDescent="0.3">
      <c r="A18" s="4">
        <v>46124</v>
      </c>
      <c r="B18" s="1">
        <v>16</v>
      </c>
      <c r="C18" s="13">
        <v>92.53425</v>
      </c>
      <c r="D18" s="2">
        <v>705.81500000000017</v>
      </c>
      <c r="E18" s="5">
        <f t="shared" si="0"/>
        <v>0.13100000000000001</v>
      </c>
      <c r="F18" s="2">
        <f t="shared" si="1"/>
        <v>0.13100000000000001</v>
      </c>
    </row>
    <row r="19" spans="1:6" x14ac:dyDescent="0.3">
      <c r="A19" s="4">
        <v>46124</v>
      </c>
      <c r="B19" s="1">
        <v>17</v>
      </c>
      <c r="C19" s="13">
        <v>86.617750000000001</v>
      </c>
      <c r="D19" s="2">
        <v>696.09900000000005</v>
      </c>
      <c r="E19" s="5">
        <f t="shared" si="0"/>
        <v>0.124</v>
      </c>
      <c r="F19" s="2">
        <f t="shared" si="1"/>
        <v>0.124</v>
      </c>
    </row>
    <row r="20" spans="1:6" x14ac:dyDescent="0.3">
      <c r="A20" s="4">
        <v>46124</v>
      </c>
      <c r="B20" s="1">
        <v>18</v>
      </c>
      <c r="C20" s="13">
        <v>80.868499999999997</v>
      </c>
      <c r="D20" s="2">
        <v>713.80899999999997</v>
      </c>
      <c r="E20" s="5">
        <f t="shared" si="0"/>
        <v>0.113</v>
      </c>
      <c r="F20" s="2">
        <f t="shared" si="1"/>
        <v>0.113</v>
      </c>
    </row>
    <row r="21" spans="1:6" x14ac:dyDescent="0.3">
      <c r="A21" s="4">
        <v>46124</v>
      </c>
      <c r="B21" s="1">
        <v>19</v>
      </c>
      <c r="C21" s="13">
        <v>76.477500000000006</v>
      </c>
      <c r="D21" s="2">
        <v>768.92899999999986</v>
      </c>
      <c r="E21" s="5">
        <f t="shared" si="0"/>
        <v>9.9000000000000005E-2</v>
      </c>
      <c r="F21" s="2">
        <f t="shared" si="1"/>
        <v>9.9000000000000005E-2</v>
      </c>
    </row>
    <row r="22" spans="1:6" x14ac:dyDescent="0.3">
      <c r="A22" s="4">
        <v>46124</v>
      </c>
      <c r="B22" s="1">
        <v>20</v>
      </c>
      <c r="C22" s="13">
        <v>73.64</v>
      </c>
      <c r="D22" s="2">
        <v>840.399</v>
      </c>
      <c r="E22" s="5">
        <f t="shared" si="0"/>
        <v>8.7999999999999995E-2</v>
      </c>
      <c r="F22" s="2">
        <f t="shared" si="1"/>
        <v>8.7999999999999995E-2</v>
      </c>
    </row>
    <row r="23" spans="1:6" x14ac:dyDescent="0.3">
      <c r="A23" s="4">
        <v>46124</v>
      </c>
      <c r="B23" s="1">
        <v>21</v>
      </c>
      <c r="C23" s="13">
        <v>72.440250000000006</v>
      </c>
      <c r="D23" s="2">
        <v>873.20399999999984</v>
      </c>
      <c r="E23" s="5">
        <f t="shared" si="0"/>
        <v>8.3000000000000004E-2</v>
      </c>
      <c r="F23" s="2">
        <f t="shared" si="1"/>
        <v>8.3000000000000004E-2</v>
      </c>
    </row>
    <row r="24" spans="1:6" x14ac:dyDescent="0.3">
      <c r="A24" s="4">
        <v>46124</v>
      </c>
      <c r="B24" s="1">
        <v>22</v>
      </c>
      <c r="C24" s="13">
        <v>72.575500000000005</v>
      </c>
      <c r="D24" s="2">
        <v>859.9860000000001</v>
      </c>
      <c r="E24" s="5">
        <f t="shared" si="0"/>
        <v>8.4000000000000005E-2</v>
      </c>
      <c r="F24" s="2">
        <f t="shared" si="1"/>
        <v>8.4000000000000005E-2</v>
      </c>
    </row>
    <row r="25" spans="1:6" x14ac:dyDescent="0.3">
      <c r="A25" s="4">
        <v>46124</v>
      </c>
      <c r="B25" s="1">
        <v>23</v>
      </c>
      <c r="C25" s="13">
        <v>74.834500000000006</v>
      </c>
      <c r="D25" s="2">
        <v>839.27299999999991</v>
      </c>
      <c r="E25" s="5">
        <f t="shared" si="0"/>
        <v>8.8999999999999996E-2</v>
      </c>
      <c r="F25" s="2">
        <f t="shared" si="1"/>
        <v>8.8999999999999996E-2</v>
      </c>
    </row>
    <row r="26" spans="1:6" x14ac:dyDescent="0.3">
      <c r="A26" s="4">
        <v>46124</v>
      </c>
      <c r="B26" s="1">
        <v>24</v>
      </c>
      <c r="C26" s="13">
        <v>79.20975</v>
      </c>
      <c r="D26" s="2">
        <v>785.62000000000012</v>
      </c>
      <c r="E26" s="5">
        <f t="shared" si="0"/>
        <v>0.10100000000000001</v>
      </c>
      <c r="F26" s="2">
        <f t="shared" si="1"/>
        <v>0.10100000000000001</v>
      </c>
    </row>
  </sheetData>
  <phoneticPr fontId="6" type="noConversion"/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16" workbookViewId="0">
      <selection activeCell="C7" sqref="C7:H30"/>
    </sheetView>
  </sheetViews>
  <sheetFormatPr defaultRowHeight="14.4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d474971-2454-49ce-8cdc-6cf16ba570dd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B9A01506684F648B5EB88CDA669A53C" ma:contentTypeVersion="9" ma:contentTypeDescription="Create a new document." ma:contentTypeScope="" ma:versionID="044189e89cdabd7d21ef19d88e451885">
  <xsd:schema xmlns:xsd="http://www.w3.org/2001/XMLSchema" xmlns:xs="http://www.w3.org/2001/XMLSchema" xmlns:p="http://schemas.microsoft.com/office/2006/metadata/properties" xmlns:ns3="bd474971-2454-49ce-8cdc-6cf16ba570dd" targetNamespace="http://schemas.microsoft.com/office/2006/metadata/properties" ma:root="true" ma:fieldsID="b2fb89e6d3e3f14135342298df1e992a" ns3:_="">
    <xsd:import namespace="bd474971-2454-49ce-8cdc-6cf16ba570d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474971-2454-49ce-8cdc-6cf16ba570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0FFBF54-F08F-4409-87EB-02CAE7858EB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0583703-D1DA-43BA-B8B2-906A979C0BC3}">
  <ds:schemaRefs>
    <ds:schemaRef ds:uri="bd474971-2454-49ce-8cdc-6cf16ba570dd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F6BFEBBD-F54D-41BF-ADA1-764C1271F3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474971-2454-49ce-8cdc-6cf16ba570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Ivan Avramoski</cp:lastModifiedBy>
  <cp:lastPrinted>2022-11-11T09:34:18Z</cp:lastPrinted>
  <dcterms:created xsi:type="dcterms:W3CDTF">2014-12-10T07:30:51Z</dcterms:created>
  <dcterms:modified xsi:type="dcterms:W3CDTF">2026-04-05T07:21:27Z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0x0101009B9A01506684F648B5EB88CDA669A53C</vt:lpwstr>
  </property>
</Properties>
</file>